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RR &amp; Balans publicatie web site" sheetId="1" r:id="rId1"/>
  </sheets>
  <definedNames>
    <definedName name="_xlnm.Print_Area" localSheetId="0">'RR &amp; Balans publicatie web site'!$B$1:$D$24</definedName>
  </definedNames>
  <calcPr calcId="125725"/>
</workbook>
</file>

<file path=xl/calcChain.xml><?xml version="1.0" encoding="utf-8"?>
<calcChain xmlns="http://schemas.openxmlformats.org/spreadsheetml/2006/main">
  <c r="D20" i="1"/>
  <c r="D30"/>
  <c r="D36"/>
  <c r="D11"/>
  <c r="C11"/>
  <c r="C20"/>
  <c r="C23" l="1"/>
  <c r="D23"/>
</calcChain>
</file>

<file path=xl/sharedStrings.xml><?xml version="1.0" encoding="utf-8"?>
<sst xmlns="http://schemas.openxmlformats.org/spreadsheetml/2006/main" count="26" uniqueCount="25">
  <si>
    <t>Stichting Kerken en Gevangenen Utrecht</t>
  </si>
  <si>
    <t>Begroting</t>
  </si>
  <si>
    <t>Resultaat</t>
  </si>
  <si>
    <t>Overige kosten</t>
  </si>
  <si>
    <t>Subsidie Min. Just &amp; V</t>
  </si>
  <si>
    <t>Overige baten</t>
  </si>
  <si>
    <t>Baten</t>
  </si>
  <si>
    <t>Baten totaal</t>
  </si>
  <si>
    <t>Lasten</t>
  </si>
  <si>
    <t>Werving, selectie, deskundigheidsbevordering en binding</t>
  </si>
  <si>
    <t xml:space="preserve">Coördinatie   (uren + reiskosten)                        </t>
  </si>
  <si>
    <t>Vrijwilligers</t>
  </si>
  <si>
    <t>Huisvesting</t>
  </si>
  <si>
    <t>Lasten totaal</t>
  </si>
  <si>
    <t>Resultatenrekening</t>
  </si>
  <si>
    <t>Debet</t>
  </si>
  <si>
    <t>Credit</t>
  </si>
  <si>
    <t>Totaal debet zijde</t>
  </si>
  <si>
    <t>Eigen vermogen</t>
  </si>
  <si>
    <t>Kortlopende schulden</t>
  </si>
  <si>
    <t>Vorderingen</t>
  </si>
  <si>
    <t>Liquide middelen</t>
  </si>
  <si>
    <t>Totaal credit zijde</t>
  </si>
  <si>
    <t>Financiën boekjaar 2018</t>
  </si>
  <si>
    <t>Balans  31-12-2018</t>
  </si>
</sst>
</file>

<file path=xl/styles.xml><?xml version="1.0" encoding="utf-8"?>
<styleSheet xmlns="http://schemas.openxmlformats.org/spreadsheetml/2006/main">
  <numFmts count="1">
    <numFmt numFmtId="164" formatCode="&quot;€&quot;\ #,##0.00;[Red]&quot;€&quot;\ #,##0.00"/>
  </numFmts>
  <fonts count="4">
    <font>
      <sz val="10"/>
      <name val="Arial"/>
      <family val="2"/>
    </font>
    <font>
      <sz val="12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3" fillId="2" borderId="0" xfId="0" applyNumberFormat="1" applyFont="1" applyFill="1"/>
    <xf numFmtId="164" fontId="1" fillId="0" borderId="1" xfId="0" applyNumberFormat="1" applyFont="1" applyFill="1" applyBorder="1"/>
    <xf numFmtId="2" fontId="1" fillId="0" borderId="2" xfId="0" applyNumberFormat="1" applyFont="1" applyBorder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right"/>
    </xf>
    <xf numFmtId="0" fontId="2" fillId="2" borderId="3" xfId="0" applyFont="1" applyFill="1" applyBorder="1"/>
    <xf numFmtId="164" fontId="1" fillId="0" borderId="4" xfId="0" applyNumberFormat="1" applyFont="1" applyBorder="1"/>
    <xf numFmtId="164" fontId="1" fillId="0" borderId="0" xfId="0" applyNumberFormat="1" applyFont="1" applyFill="1" applyBorder="1"/>
    <xf numFmtId="0" fontId="1" fillId="0" borderId="4" xfId="0" applyFont="1" applyBorder="1"/>
    <xf numFmtId="164" fontId="1" fillId="0" borderId="5" xfId="0" applyNumberFormat="1" applyFont="1" applyBorder="1"/>
    <xf numFmtId="164" fontId="1" fillId="0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/>
    <xf numFmtId="0" fontId="0" fillId="0" borderId="0" xfId="0" applyBorder="1"/>
    <xf numFmtId="0" fontId="1" fillId="0" borderId="6" xfId="0" applyFont="1" applyBorder="1"/>
    <xf numFmtId="0" fontId="3" fillId="2" borderId="7" xfId="0" applyFont="1" applyFill="1" applyBorder="1"/>
    <xf numFmtId="0" fontId="2" fillId="2" borderId="8" xfId="0" applyFont="1" applyFill="1" applyBorder="1"/>
    <xf numFmtId="164" fontId="1" fillId="0" borderId="2" xfId="0" applyNumberFormat="1" applyFont="1" applyFill="1" applyBorder="1"/>
    <xf numFmtId="164" fontId="1" fillId="3" borderId="0" xfId="0" applyNumberFormat="1" applyFont="1" applyFill="1"/>
    <xf numFmtId="0" fontId="1" fillId="3" borderId="0" xfId="0" applyFont="1" applyFill="1"/>
    <xf numFmtId="164" fontId="3" fillId="3" borderId="0" xfId="0" applyNumberFormat="1" applyFont="1" applyFill="1"/>
    <xf numFmtId="164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123825</xdr:rowOff>
    </xdr:from>
    <xdr:to>
      <xdr:col>3</xdr:col>
      <xdr:colOff>1428750</xdr:colOff>
      <xdr:row>5</xdr:row>
      <xdr:rowOff>66675</xdr:rowOff>
    </xdr:to>
    <xdr:pic>
      <xdr:nvPicPr>
        <xdr:cNvPr id="2" name="Picture 1" descr="578421018@07032011-1BC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824" t="9155" r="8824" b="9859"/>
        <a:stretch>
          <a:fillRect/>
        </a:stretch>
      </xdr:blipFill>
      <xdr:spPr bwMode="auto">
        <a:xfrm>
          <a:off x="4219575" y="314325"/>
          <a:ext cx="2181225" cy="876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U38"/>
  <sheetViews>
    <sheetView tabSelected="1" topLeftCell="A13" workbookViewId="0">
      <selection activeCell="C38" sqref="C38"/>
    </sheetView>
  </sheetViews>
  <sheetFormatPr defaultColWidth="8.85546875" defaultRowHeight="15"/>
  <cols>
    <col min="2" max="2" width="67.7109375" style="3" customWidth="1"/>
    <col min="3" max="4" width="21.5703125" style="8" customWidth="1"/>
    <col min="5" max="5" width="13.28515625" style="3" customWidth="1"/>
    <col min="6" max="6" width="13.7109375" style="3" customWidth="1"/>
    <col min="7" max="7" width="12.42578125" style="3" customWidth="1"/>
    <col min="8" max="14" width="9.140625" style="3" customWidth="1"/>
    <col min="15" max="15" width="11" style="3" customWidth="1"/>
    <col min="16" max="47" width="9.140625" style="3" customWidth="1"/>
  </cols>
  <sheetData>
    <row r="3" spans="2:4" ht="21.75">
      <c r="B3" s="4" t="s">
        <v>0</v>
      </c>
      <c r="C3" s="1"/>
      <c r="D3" s="1"/>
    </row>
    <row r="4" spans="2:4" ht="21.75">
      <c r="B4" s="4" t="s">
        <v>23</v>
      </c>
      <c r="C4" s="1"/>
      <c r="D4" s="1"/>
    </row>
    <row r="6" spans="2:4" ht="15.75" thickBot="1"/>
    <row r="7" spans="2:4" ht="22.5" thickBot="1">
      <c r="B7" s="19" t="s">
        <v>14</v>
      </c>
      <c r="C7" s="31"/>
      <c r="D7" s="31"/>
    </row>
    <row r="8" spans="2:4" s="3" customFormat="1" ht="15" customHeight="1">
      <c r="B8" s="5" t="s">
        <v>6</v>
      </c>
      <c r="C8" s="18" t="s">
        <v>1</v>
      </c>
      <c r="D8" s="18" t="s">
        <v>2</v>
      </c>
    </row>
    <row r="9" spans="2:4" s="3" customFormat="1" ht="15" customHeight="1">
      <c r="B9" s="6" t="s">
        <v>4</v>
      </c>
      <c r="C9" s="7">
        <v>50000</v>
      </c>
      <c r="D9" s="20">
        <v>51122</v>
      </c>
    </row>
    <row r="10" spans="2:4" s="3" customFormat="1" ht="15" customHeight="1">
      <c r="B10" s="6" t="s">
        <v>5</v>
      </c>
      <c r="C10" s="7">
        <v>3000</v>
      </c>
      <c r="D10" s="20">
        <v>2685</v>
      </c>
    </row>
    <row r="11" spans="2:4" s="3" customFormat="1" ht="15" customHeight="1">
      <c r="B11" s="5" t="s">
        <v>7</v>
      </c>
      <c r="C11" s="9">
        <f>SUM(C9:C10)</f>
        <v>53000</v>
      </c>
      <c r="D11" s="9">
        <f>SUM(D9:D10)</f>
        <v>53807</v>
      </c>
    </row>
    <row r="12" spans="2:4" s="3" customFormat="1" ht="15" customHeight="1"/>
    <row r="13" spans="2:4" s="3" customFormat="1" ht="15" customHeight="1">
      <c r="C13" s="8"/>
      <c r="D13" s="8"/>
    </row>
    <row r="14" spans="2:4" s="3" customFormat="1" ht="15" customHeight="1">
      <c r="B14" s="5" t="s">
        <v>8</v>
      </c>
      <c r="C14" s="2"/>
      <c r="D14" s="2"/>
    </row>
    <row r="15" spans="2:4" s="3" customFormat="1" ht="15" customHeight="1">
      <c r="B15" s="6" t="s">
        <v>9</v>
      </c>
      <c r="C15" s="10">
        <v>7525</v>
      </c>
      <c r="D15" s="20">
        <v>4240</v>
      </c>
    </row>
    <row r="16" spans="2:4" s="3" customFormat="1" ht="15" customHeight="1">
      <c r="B16" s="6" t="s">
        <v>10</v>
      </c>
      <c r="C16" s="10">
        <v>35920</v>
      </c>
      <c r="D16" s="20">
        <v>21955</v>
      </c>
    </row>
    <row r="17" spans="1:7" s="3" customFormat="1" ht="15" customHeight="1">
      <c r="B17" s="6" t="s">
        <v>11</v>
      </c>
      <c r="C17" s="10">
        <v>3250</v>
      </c>
      <c r="D17" s="20">
        <v>1376</v>
      </c>
    </row>
    <row r="18" spans="1:7" s="3" customFormat="1" ht="15" customHeight="1">
      <c r="B18" s="6" t="s">
        <v>12</v>
      </c>
      <c r="C18" s="10">
        <v>3690</v>
      </c>
      <c r="D18" s="20">
        <v>5340</v>
      </c>
    </row>
    <row r="19" spans="1:7" s="3" customFormat="1" ht="15" customHeight="1">
      <c r="B19" s="11" t="s">
        <v>3</v>
      </c>
      <c r="C19" s="7">
        <v>8265</v>
      </c>
      <c r="D19" s="20">
        <v>3726</v>
      </c>
    </row>
    <row r="20" spans="1:7" s="3" customFormat="1" ht="15" customHeight="1">
      <c r="B20" s="5" t="s">
        <v>13</v>
      </c>
      <c r="C20" s="9">
        <f>SUM(C15:C19)</f>
        <v>58650</v>
      </c>
      <c r="D20" s="9">
        <f>SUM(D15:D19)</f>
        <v>36637</v>
      </c>
      <c r="F20" s="8"/>
    </row>
    <row r="21" spans="1:7" s="3" customFormat="1" ht="15" customHeight="1">
      <c r="C21" s="8"/>
      <c r="D21" s="8"/>
    </row>
    <row r="22" spans="1:7" s="3" customFormat="1" ht="15" customHeight="1">
      <c r="C22" s="8"/>
      <c r="D22" s="8"/>
    </row>
    <row r="23" spans="1:7" s="3" customFormat="1" ht="15" customHeight="1">
      <c r="B23" s="5" t="s">
        <v>2</v>
      </c>
      <c r="C23" s="9">
        <f>C11-C20</f>
        <v>-5650</v>
      </c>
      <c r="D23" s="9">
        <f>D11-D20</f>
        <v>17170</v>
      </c>
      <c r="F23" s="12"/>
    </row>
    <row r="24" spans="1:7" s="3" customFormat="1" ht="15" customHeight="1">
      <c r="C24" s="8"/>
      <c r="D24" s="8"/>
      <c r="F24" s="12"/>
    </row>
    <row r="25" spans="1:7" s="3" customFormat="1" ht="15" customHeight="1" thickBot="1">
      <c r="B25" s="13"/>
      <c r="C25" s="14"/>
      <c r="D25" s="13"/>
      <c r="E25" s="13"/>
      <c r="F25" s="13"/>
    </row>
    <row r="26" spans="1:7" ht="21.75">
      <c r="A26" s="26"/>
      <c r="B26" s="29" t="s">
        <v>24</v>
      </c>
      <c r="C26" s="25"/>
      <c r="D26" s="31"/>
    </row>
    <row r="27" spans="1:7" s="3" customFormat="1" ht="15" customHeight="1" thickBot="1">
      <c r="B27" s="28"/>
      <c r="C27" s="32"/>
      <c r="D27" s="18" t="s">
        <v>15</v>
      </c>
    </row>
    <row r="28" spans="1:7" s="3" customFormat="1" ht="15" customHeight="1">
      <c r="B28" s="17" t="s">
        <v>21</v>
      </c>
      <c r="C28" s="24"/>
      <c r="D28" s="23">
        <v>80420</v>
      </c>
      <c r="G28" s="8"/>
    </row>
    <row r="29" spans="1:7" s="3" customFormat="1" ht="15" customHeight="1">
      <c r="B29" s="17" t="s">
        <v>20</v>
      </c>
      <c r="C29" s="24"/>
      <c r="D29" s="23">
        <v>5420</v>
      </c>
    </row>
    <row r="30" spans="1:7" s="3" customFormat="1" ht="15" customHeight="1">
      <c r="B30" s="5" t="s">
        <v>17</v>
      </c>
      <c r="C30" s="33"/>
      <c r="D30" s="9">
        <f>SUM(D28:D29)</f>
        <v>85840</v>
      </c>
    </row>
    <row r="31" spans="1:7" s="3" customFormat="1" ht="15" customHeight="1">
      <c r="B31" s="13"/>
      <c r="C31" s="14"/>
      <c r="D31" s="13"/>
      <c r="E31" s="13"/>
      <c r="F31" s="13"/>
    </row>
    <row r="32" spans="1:7" s="3" customFormat="1" ht="15" customHeight="1">
      <c r="B32" s="15"/>
      <c r="C32" s="24"/>
      <c r="D32" s="16"/>
      <c r="E32" s="13"/>
      <c r="F32" s="13"/>
    </row>
    <row r="33" spans="2:6" s="3" customFormat="1" ht="15" customHeight="1">
      <c r="B33" s="35"/>
      <c r="C33" s="34"/>
      <c r="D33" s="18" t="s">
        <v>16</v>
      </c>
      <c r="E33" s="13"/>
      <c r="F33" s="13"/>
    </row>
    <row r="34" spans="2:6" s="3" customFormat="1" ht="15" customHeight="1">
      <c r="B34" s="27" t="s">
        <v>18</v>
      </c>
      <c r="C34" s="30"/>
      <c r="D34" s="23">
        <v>84814</v>
      </c>
    </row>
    <row r="35" spans="2:6" s="3" customFormat="1" ht="15" customHeight="1">
      <c r="B35" s="22" t="s">
        <v>19</v>
      </c>
      <c r="C35" s="30"/>
      <c r="D35" s="23">
        <v>1026</v>
      </c>
    </row>
    <row r="36" spans="2:6" s="3" customFormat="1" ht="15" customHeight="1">
      <c r="B36" s="5" t="s">
        <v>22</v>
      </c>
      <c r="C36" s="34"/>
      <c r="D36" s="9">
        <f>SUM(D34:D35)</f>
        <v>85840</v>
      </c>
    </row>
    <row r="37" spans="2:6" s="3" customFormat="1" ht="15" customHeight="1">
      <c r="C37" s="21"/>
      <c r="D37" s="8"/>
    </row>
    <row r="38" spans="2:6" s="3" customFormat="1" ht="15" customHeight="1">
      <c r="C38" s="8"/>
      <c r="D38" s="8"/>
      <c r="F38" s="8"/>
    </row>
  </sheetData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RR &amp; Balans publicatie web site</vt:lpstr>
      <vt:lpstr>'RR &amp; Balans publicatie web site'!Afdrukbereik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Jaap</dc:creator>
  <cp:lastModifiedBy>Jaap</cp:lastModifiedBy>
  <dcterms:created xsi:type="dcterms:W3CDTF">2019-03-16T15:25:02Z</dcterms:created>
  <dcterms:modified xsi:type="dcterms:W3CDTF">2019-03-31T10:50:47Z</dcterms:modified>
</cp:coreProperties>
</file>